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Users/emklein/Project/ENS/Chile_ENS/Missions/Taltal2019/"/>
    </mc:Choice>
  </mc:AlternateContent>
  <bookViews>
    <workbookView xWindow="3340" yWindow="460" windowWidth="25360" windowHeight="16300" activeTab="1"/>
  </bookViews>
  <sheets>
    <sheet name="Sheet1" sheetId="1" r:id="rId1"/>
    <sheet name="Sheet2" sheetId="2" r:id="rId2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5" i="1"/>
  <c r="F1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<sst xmlns="http://schemas.openxmlformats.org/spreadsheetml/2006/main" count="124" uniqueCount="53">
  <si>
    <t>mar</t>
  </si>
  <si>
    <t>Arrivée Santiago</t>
  </si>
  <si>
    <t>posé</t>
  </si>
  <si>
    <t>reste</t>
  </si>
  <si>
    <t>Santiago</t>
  </si>
  <si>
    <t>mer</t>
  </si>
  <si>
    <t>jeu</t>
  </si>
  <si>
    <t>ven</t>
  </si>
  <si>
    <t>sam</t>
  </si>
  <si>
    <t>dim</t>
  </si>
  <si>
    <t>lun</t>
  </si>
  <si>
    <t>Copiapo</t>
  </si>
  <si>
    <t xml:space="preserve">ven </t>
  </si>
  <si>
    <t xml:space="preserve">sam </t>
  </si>
  <si>
    <t xml:space="preserve">dim </t>
  </si>
  <si>
    <t xml:space="preserve">lun </t>
  </si>
  <si>
    <t xml:space="preserve">mar </t>
  </si>
  <si>
    <t xml:space="preserve">mer </t>
  </si>
  <si>
    <t xml:space="preserve">jeu </t>
  </si>
  <si>
    <t>Vol retour</t>
  </si>
  <si>
    <t>Nb recepteur</t>
  </si>
  <si>
    <t>Taltal</t>
  </si>
  <si>
    <t>Pas de mesure PNAZ/TALT</t>
  </si>
  <si>
    <t>20 LEICA + 3 ZX</t>
  </si>
  <si>
    <t>GEODYSSEA</t>
  </si>
  <si>
    <t>CARI - COBA - LHER ( - TALT)</t>
  </si>
  <si>
    <t>Pin US</t>
  </si>
  <si>
    <t>CIFU                  Tripod/tribach ou plaque triangulaire</t>
  </si>
  <si>
    <t xml:space="preserve">BAR2 </t>
  </si>
  <si>
    <t>Pb panneau solaire -&gt; ajout d'un 2eme; protection</t>
  </si>
  <si>
    <t>all</t>
  </si>
  <si>
    <t>Etancheité trous boites métaliques</t>
  </si>
  <si>
    <t>TO DO</t>
  </si>
  <si>
    <t>Visit TOT5, TTRL, BAR2, COP5 (dowload data- maintenance)</t>
  </si>
  <si>
    <t>+VACA,MARU,CIFN,CIFU,PAPS,PAR0,CARI,</t>
  </si>
  <si>
    <r>
      <t>+BADU,</t>
    </r>
    <r>
      <rPr>
        <sz val="12"/>
        <color theme="1"/>
        <rFont val="Calibri"/>
        <family val="2"/>
        <scheme val="minor"/>
      </rPr>
      <t>JUL2</t>
    </r>
    <r>
      <rPr>
        <sz val="12"/>
        <color theme="1"/>
        <rFont val="Calibri"/>
        <family val="2"/>
        <scheme val="minor"/>
      </rPr>
      <t>,JUL1,PAR3</t>
    </r>
  </si>
  <si>
    <r>
      <t>+LHER,</t>
    </r>
    <r>
      <rPr>
        <sz val="12"/>
        <color theme="1"/>
        <rFont val="Calibri"/>
        <family val="2"/>
        <scheme val="minor"/>
      </rPr>
      <t>JUL3</t>
    </r>
    <r>
      <rPr>
        <sz val="12"/>
        <color theme="1"/>
        <rFont val="Calibri"/>
        <family val="2"/>
        <scheme val="minor"/>
      </rPr>
      <t>,COBA,AVER</t>
    </r>
  </si>
  <si>
    <t>reco TIN3,TIN2,TIN1,OBI5                         -ESMA,ESM1,ROSA</t>
  </si>
  <si>
    <r>
      <t>+ROSA,</t>
    </r>
    <r>
      <rPr>
        <sz val="12"/>
        <color theme="1"/>
        <rFont val="Calibri"/>
        <family val="2"/>
        <scheme val="minor"/>
      </rPr>
      <t>ESM2</t>
    </r>
    <r>
      <rPr>
        <sz val="12"/>
        <color theme="1"/>
        <rFont val="Calibri"/>
        <family val="2"/>
        <scheme val="minor"/>
      </rPr>
      <t>,ESM1,ESMA                  visit MMOR</t>
    </r>
  </si>
  <si>
    <t xml:space="preserve">Install TIN3,TIN2,TIN1,OBI5 </t>
  </si>
  <si>
    <t>repos                                              -VACA,ESM2</t>
  </si>
  <si>
    <t xml:space="preserve">                       -TIN3,TIN2,TIN1,OBI5</t>
  </si>
  <si>
    <t>-MARU,CIFN,CIFU,PAPS,PAR0,CARI,BADU</t>
  </si>
  <si>
    <r>
      <t>-</t>
    </r>
    <r>
      <rPr>
        <sz val="12"/>
        <color theme="1"/>
        <rFont val="Calibri"/>
        <family val="2"/>
        <scheme val="minor"/>
      </rPr>
      <t>JUL2</t>
    </r>
    <r>
      <rPr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>JUL1</t>
    </r>
    <r>
      <rPr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>PAR3</t>
    </r>
    <r>
      <rPr>
        <sz val="12"/>
        <color theme="1"/>
        <rFont val="Calibri"/>
        <family val="2"/>
        <scheme val="minor"/>
      </rPr>
      <t>,COBA,JUL3</t>
    </r>
  </si>
  <si>
    <t>-LHER,AVER</t>
  </si>
  <si>
    <t>La Serena</t>
  </si>
  <si>
    <t>+ROSA,ESM2,ESM1,ESMA                  visit MMOR</t>
  </si>
  <si>
    <t>+BADU,JUL2,JUL1,PAR3</t>
  </si>
  <si>
    <t>+LHER,JUL3,COBA,AVER</t>
  </si>
  <si>
    <t>-JUL2,JUL1,PAR3,COBA,JUL3</t>
  </si>
  <si>
    <t>Vallenar</t>
  </si>
  <si>
    <t>Caldera</t>
  </si>
  <si>
    <t>Chanaral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</si>
</sst>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4" tint="-0.249977111117893"/>
      <name val="Calibri (Body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05496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0000"/>
        <bgColor rgb="FF000000"/>
      </patternFill>
    </fill>
  </fills>
  <borders count="35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16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/>
    <xf numFmtId="0" fontId="0" fillId="0" borderId="0" xfId="0" applyBorder="1" applyAlignment="1">
      <alignment horizontal="center"/>
    </xf>
    <xf numFmtId="16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2" xfId="0" applyFont="1" applyBorder="1"/>
    <xf numFmtId="49" fontId="0" fillId="0" borderId="13" xfId="0" applyNumberFormat="1" applyFont="1" applyBorder="1" applyAlignment="1">
      <alignment vertical="center"/>
    </xf>
    <xf numFmtId="49" fontId="0" fillId="0" borderId="12" xfId="0" applyNumberFormat="1" applyFont="1" applyBorder="1"/>
    <xf numFmtId="49" fontId="0" fillId="0" borderId="13" xfId="0" applyNumberFormat="1" applyFont="1" applyBorder="1" applyAlignment="1">
      <alignment horizontal="right" vertical="center"/>
    </xf>
    <xf numFmtId="49" fontId="0" fillId="0" borderId="12" xfId="0" applyNumberFormat="1" applyFont="1" applyBorder="1" applyAlignment="1">
      <alignment horizontal="right"/>
    </xf>
    <xf numFmtId="49" fontId="0" fillId="0" borderId="14" xfId="0" applyNumberFormat="1" applyFont="1" applyBorder="1" applyAlignment="1">
      <alignment horizontal="left"/>
    </xf>
    <xf numFmtId="16" fontId="0" fillId="0" borderId="3" xfId="0" applyNumberFormat="1" applyFont="1" applyBorder="1" applyAlignment="1">
      <alignment horizontal="center"/>
    </xf>
    <xf numFmtId="16" fontId="0" fillId="0" borderId="4" xfId="0" applyNumberFormat="1" applyFont="1" applyBorder="1" applyAlignment="1">
      <alignment horizontal="center"/>
    </xf>
    <xf numFmtId="16" fontId="0" fillId="0" borderId="7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/>
    <xf numFmtId="16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/>
    <xf numFmtId="0" fontId="0" fillId="2" borderId="0" xfId="0" applyNumberFormat="1" applyFont="1" applyFill="1" applyBorder="1" applyAlignment="1">
      <alignment horizontal="center"/>
    </xf>
    <xf numFmtId="16" fontId="0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0" fillId="3" borderId="0" xfId="0" applyNumberFormat="1" applyFont="1" applyFill="1" applyBorder="1" applyAlignment="1">
      <alignment horizontal="center"/>
    </xf>
    <xf numFmtId="16" fontId="0" fillId="3" borderId="0" xfId="0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>
      <alignment horizontal="left"/>
    </xf>
    <xf numFmtId="0" fontId="0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/>
    </xf>
    <xf numFmtId="0" fontId="4" fillId="0" borderId="0" xfId="0" applyFont="1"/>
    <xf numFmtId="0" fontId="4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5" fillId="0" borderId="0" xfId="0" applyFont="1"/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4" fillId="7" borderId="0" xfId="0" applyFont="1" applyFill="1" applyAlignment="1">
      <alignment horizontal="center"/>
    </xf>
    <xf numFmtId="16" fontId="4" fillId="7" borderId="0" xfId="0" applyNumberFormat="1" applyFont="1" applyFill="1" applyAlignment="1">
      <alignment horizontal="center"/>
    </xf>
    <xf numFmtId="0" fontId="4" fillId="7" borderId="0" xfId="0" applyFont="1" applyFill="1"/>
    <xf numFmtId="0" fontId="4" fillId="8" borderId="0" xfId="0" applyFont="1" applyFill="1" applyAlignment="1">
      <alignment horizontal="center"/>
    </xf>
    <xf numFmtId="16" fontId="4" fillId="8" borderId="0" xfId="0" applyNumberFormat="1" applyFont="1" applyFill="1" applyAlignment="1">
      <alignment horizontal="center"/>
    </xf>
    <xf numFmtId="49" fontId="4" fillId="8" borderId="0" xfId="0" applyNumberFormat="1" applyFont="1" applyFill="1" applyAlignment="1">
      <alignment horizontal="left"/>
    </xf>
    <xf numFmtId="0" fontId="4" fillId="9" borderId="0" xfId="0" applyFont="1" applyFill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4" fillId="0" borderId="27" xfId="0" applyFont="1" applyBorder="1" applyAlignment="1">
      <alignment horizontal="center"/>
    </xf>
    <xf numFmtId="49" fontId="4" fillId="0" borderId="27" xfId="0" applyNumberFormat="1" applyFont="1" applyBorder="1" applyAlignment="1">
      <alignment horizontal="left"/>
    </xf>
    <xf numFmtId="49" fontId="4" fillId="0" borderId="27" xfId="0" applyNumberFormat="1" applyFont="1" applyBorder="1"/>
    <xf numFmtId="49" fontId="4" fillId="0" borderId="27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left"/>
    </xf>
    <xf numFmtId="16" fontId="4" fillId="0" borderId="29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16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6" fontId="4" fillId="0" borderId="33" xfId="0" applyNumberFormat="1" applyFont="1" applyBorder="1" applyAlignment="1">
      <alignment horizontal="center"/>
    </xf>
    <xf numFmtId="1" fontId="4" fillId="0" borderId="34" xfId="0" applyNumberFormat="1" applyFont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zoomScale="89" workbookViewId="0">
      <selection activeCell="H4" sqref="H4:H20"/>
    </sheetView>
  </sheetViews>
  <sheetFormatPr baseColWidth="10" defaultRowHeight="16" x14ac:dyDescent="0.2"/>
  <cols>
    <col min="1" max="1" width="5.33203125" customWidth="1"/>
    <col min="2" max="2" width="7.33203125" customWidth="1"/>
    <col min="3" max="3" width="7.1640625" customWidth="1"/>
    <col min="4" max="4" width="4.83203125" customWidth="1"/>
    <col min="5" max="5" width="67.5" customWidth="1"/>
    <col min="6" max="6" width="6.5" customWidth="1"/>
    <col min="7" max="7" width="7" customWidth="1"/>
    <col min="8" max="8" width="16.83203125" customWidth="1"/>
  </cols>
  <sheetData>
    <row r="2" spans="2:10" x14ac:dyDescent="0.2">
      <c r="E2" t="s">
        <v>20</v>
      </c>
      <c r="F2">
        <v>20</v>
      </c>
      <c r="H2" t="s">
        <v>23</v>
      </c>
    </row>
    <row r="3" spans="2:10" ht="17" thickBot="1" x14ac:dyDescent="0.25"/>
    <row r="4" spans="2:10" ht="17" thickBot="1" x14ac:dyDescent="0.25">
      <c r="B4" s="34" t="s">
        <v>0</v>
      </c>
      <c r="C4" s="31">
        <v>43690</v>
      </c>
      <c r="D4" s="57">
        <v>225</v>
      </c>
      <c r="E4" s="35" t="s">
        <v>1</v>
      </c>
      <c r="F4" s="36" t="s">
        <v>2</v>
      </c>
      <c r="G4" s="37" t="s">
        <v>3</v>
      </c>
      <c r="H4" s="38" t="s">
        <v>4</v>
      </c>
    </row>
    <row r="5" spans="2:10" x14ac:dyDescent="0.2">
      <c r="B5" s="39" t="s">
        <v>5</v>
      </c>
      <c r="C5" s="32">
        <v>43691</v>
      </c>
      <c r="D5" s="58">
        <f>D4+1</f>
        <v>226</v>
      </c>
      <c r="E5" s="25"/>
      <c r="F5" s="1"/>
      <c r="G5" s="2"/>
      <c r="H5" s="3" t="s">
        <v>50</v>
      </c>
    </row>
    <row r="6" spans="2:10" x14ac:dyDescent="0.2">
      <c r="B6" s="39" t="s">
        <v>6</v>
      </c>
      <c r="C6" s="32">
        <v>43692</v>
      </c>
      <c r="D6" s="58">
        <f t="shared" ref="D6:D21" si="0">D5+1</f>
        <v>227</v>
      </c>
      <c r="E6" s="17" t="s">
        <v>33</v>
      </c>
      <c r="F6" s="1">
        <v>0</v>
      </c>
      <c r="G6" s="2">
        <f>F2-F6</f>
        <v>20</v>
      </c>
      <c r="H6" s="4" t="s">
        <v>51</v>
      </c>
    </row>
    <row r="7" spans="2:10" x14ac:dyDescent="0.2">
      <c r="B7" s="39" t="s">
        <v>7</v>
      </c>
      <c r="C7" s="32">
        <v>43693</v>
      </c>
      <c r="D7" s="58">
        <f t="shared" si="0"/>
        <v>228</v>
      </c>
      <c r="E7" s="40" t="s">
        <v>38</v>
      </c>
      <c r="F7" s="1">
        <v>4</v>
      </c>
      <c r="G7" s="2">
        <f>G6-F7</f>
        <v>16</v>
      </c>
      <c r="H7" s="4" t="s">
        <v>21</v>
      </c>
    </row>
    <row r="8" spans="2:10" x14ac:dyDescent="0.2">
      <c r="B8" s="39" t="s">
        <v>8</v>
      </c>
      <c r="C8" s="32">
        <v>43694</v>
      </c>
      <c r="D8" s="58">
        <f t="shared" si="0"/>
        <v>229</v>
      </c>
      <c r="E8" s="19" t="s">
        <v>34</v>
      </c>
      <c r="F8" s="1">
        <v>7</v>
      </c>
      <c r="G8" s="2">
        <f>G7-F8</f>
        <v>9</v>
      </c>
      <c r="H8" s="4" t="s">
        <v>21</v>
      </c>
    </row>
    <row r="9" spans="2:10" x14ac:dyDescent="0.2">
      <c r="B9" s="39" t="s">
        <v>9</v>
      </c>
      <c r="C9" s="32">
        <v>43695</v>
      </c>
      <c r="D9" s="58">
        <f t="shared" si="0"/>
        <v>230</v>
      </c>
      <c r="E9" s="26" t="s">
        <v>35</v>
      </c>
      <c r="F9" s="1">
        <v>4</v>
      </c>
      <c r="G9" s="2">
        <f t="shared" ref="G9:G12" si="1">G8-F9</f>
        <v>5</v>
      </c>
      <c r="H9" s="4" t="s">
        <v>21</v>
      </c>
      <c r="J9" s="44"/>
    </row>
    <row r="10" spans="2:10" x14ac:dyDescent="0.2">
      <c r="B10" s="39" t="s">
        <v>10</v>
      </c>
      <c r="C10" s="32">
        <v>43696</v>
      </c>
      <c r="D10" s="58">
        <f t="shared" si="0"/>
        <v>231</v>
      </c>
      <c r="E10" s="27" t="s">
        <v>36</v>
      </c>
      <c r="F10" s="1">
        <v>4</v>
      </c>
      <c r="G10" s="2">
        <f t="shared" si="1"/>
        <v>1</v>
      </c>
      <c r="H10" s="4" t="s">
        <v>21</v>
      </c>
    </row>
    <row r="11" spans="2:10" x14ac:dyDescent="0.2">
      <c r="B11" s="39" t="s">
        <v>0</v>
      </c>
      <c r="C11" s="32">
        <v>43697</v>
      </c>
      <c r="D11" s="58">
        <f t="shared" si="0"/>
        <v>232</v>
      </c>
      <c r="E11" s="29" t="s">
        <v>37</v>
      </c>
      <c r="F11" s="7">
        <f>4-3</f>
        <v>1</v>
      </c>
      <c r="G11" s="2">
        <f t="shared" si="1"/>
        <v>0</v>
      </c>
      <c r="H11" s="4" t="s">
        <v>52</v>
      </c>
    </row>
    <row r="12" spans="2:10" x14ac:dyDescent="0.2">
      <c r="B12" s="39" t="s">
        <v>5</v>
      </c>
      <c r="C12" s="32">
        <v>43698</v>
      </c>
      <c r="D12" s="58">
        <f t="shared" si="0"/>
        <v>233</v>
      </c>
      <c r="E12" s="17" t="s">
        <v>39</v>
      </c>
      <c r="F12" s="1">
        <v>0</v>
      </c>
      <c r="G12" s="2">
        <f t="shared" si="1"/>
        <v>0</v>
      </c>
      <c r="H12" s="4" t="s">
        <v>52</v>
      </c>
    </row>
    <row r="13" spans="2:10" x14ac:dyDescent="0.2">
      <c r="B13" s="39" t="s">
        <v>6</v>
      </c>
      <c r="C13" s="32">
        <v>43699</v>
      </c>
      <c r="D13" s="58">
        <f t="shared" si="0"/>
        <v>234</v>
      </c>
      <c r="E13" s="29" t="s">
        <v>40</v>
      </c>
      <c r="F13" s="1">
        <v>-2</v>
      </c>
      <c r="G13" s="5">
        <f>G12-F13</f>
        <v>2</v>
      </c>
      <c r="H13" s="4" t="s">
        <v>21</v>
      </c>
    </row>
    <row r="14" spans="2:10" x14ac:dyDescent="0.2">
      <c r="B14" s="39" t="s">
        <v>12</v>
      </c>
      <c r="C14" s="32">
        <v>43700</v>
      </c>
      <c r="D14" s="58">
        <f t="shared" si="0"/>
        <v>235</v>
      </c>
      <c r="E14" s="41" t="s">
        <v>42</v>
      </c>
      <c r="F14" s="1">
        <v>-7</v>
      </c>
      <c r="G14" s="5">
        <f t="shared" ref="G14:G18" si="2">G13-F14</f>
        <v>9</v>
      </c>
      <c r="H14" s="4" t="s">
        <v>21</v>
      </c>
    </row>
    <row r="15" spans="2:10" x14ac:dyDescent="0.2">
      <c r="B15" s="39" t="s">
        <v>13</v>
      </c>
      <c r="C15" s="32">
        <v>43701</v>
      </c>
      <c r="D15" s="58">
        <f t="shared" si="0"/>
        <v>236</v>
      </c>
      <c r="E15" s="28" t="s">
        <v>43</v>
      </c>
      <c r="F15" s="1">
        <v>-5</v>
      </c>
      <c r="G15" s="5">
        <f t="shared" si="2"/>
        <v>14</v>
      </c>
      <c r="H15" s="4" t="s">
        <v>21</v>
      </c>
    </row>
    <row r="16" spans="2:10" x14ac:dyDescent="0.2">
      <c r="B16" s="39" t="s">
        <v>14</v>
      </c>
      <c r="C16" s="32">
        <v>43702</v>
      </c>
      <c r="D16" s="58">
        <f t="shared" si="0"/>
        <v>237</v>
      </c>
      <c r="E16" s="28" t="s">
        <v>44</v>
      </c>
      <c r="F16" s="1">
        <v>-2</v>
      </c>
      <c r="G16" s="5">
        <f>G15-F16</f>
        <v>16</v>
      </c>
      <c r="H16" s="4" t="s">
        <v>21</v>
      </c>
    </row>
    <row r="17" spans="1:9" x14ac:dyDescent="0.2">
      <c r="B17" s="39" t="s">
        <v>15</v>
      </c>
      <c r="C17" s="32">
        <v>43703</v>
      </c>
      <c r="D17" s="58">
        <f t="shared" si="0"/>
        <v>238</v>
      </c>
      <c r="E17" s="29" t="s">
        <v>41</v>
      </c>
      <c r="F17" s="1">
        <v>-4</v>
      </c>
      <c r="G17" s="5">
        <f t="shared" si="2"/>
        <v>20</v>
      </c>
      <c r="H17" s="4" t="s">
        <v>11</v>
      </c>
    </row>
    <row r="18" spans="1:9" x14ac:dyDescent="0.2">
      <c r="B18" s="39" t="s">
        <v>16</v>
      </c>
      <c r="C18" s="32">
        <v>43704</v>
      </c>
      <c r="D18" s="58">
        <f t="shared" si="0"/>
        <v>239</v>
      </c>
      <c r="E18" s="56"/>
      <c r="F18" s="1">
        <v>0</v>
      </c>
      <c r="G18" s="5">
        <f t="shared" si="2"/>
        <v>20</v>
      </c>
      <c r="H18" s="6" t="s">
        <v>45</v>
      </c>
    </row>
    <row r="19" spans="1:9" x14ac:dyDescent="0.2">
      <c r="B19" s="39" t="s">
        <v>17</v>
      </c>
      <c r="C19" s="32">
        <v>43705</v>
      </c>
      <c r="D19" s="58">
        <f t="shared" si="0"/>
        <v>240</v>
      </c>
      <c r="E19" s="17"/>
      <c r="F19" s="1"/>
      <c r="G19" s="5"/>
      <c r="H19" s="4" t="s">
        <v>4</v>
      </c>
    </row>
    <row r="20" spans="1:9" x14ac:dyDescent="0.2">
      <c r="B20" s="42" t="s">
        <v>18</v>
      </c>
      <c r="C20" s="32">
        <v>43706</v>
      </c>
      <c r="D20" s="58">
        <f t="shared" si="0"/>
        <v>241</v>
      </c>
      <c r="E20" s="15"/>
      <c r="F20" s="8"/>
      <c r="G20" s="9"/>
      <c r="H20" s="21" t="s">
        <v>4</v>
      </c>
    </row>
    <row r="21" spans="1:9" ht="17" thickBot="1" x14ac:dyDescent="0.25">
      <c r="B21" s="43" t="s">
        <v>12</v>
      </c>
      <c r="C21" s="33">
        <v>43707</v>
      </c>
      <c r="D21" s="58">
        <f t="shared" si="0"/>
        <v>242</v>
      </c>
      <c r="E21" s="30" t="s">
        <v>19</v>
      </c>
      <c r="F21" s="22"/>
      <c r="G21" s="23"/>
      <c r="H21" s="24"/>
    </row>
    <row r="22" spans="1:9" x14ac:dyDescent="0.2">
      <c r="A22" s="10"/>
      <c r="B22" s="11"/>
      <c r="C22" s="12"/>
      <c r="D22" s="12"/>
      <c r="E22" s="13"/>
      <c r="F22" s="14"/>
      <c r="G22" s="14"/>
      <c r="H22" s="11"/>
      <c r="I22" s="10"/>
    </row>
    <row r="23" spans="1:9" x14ac:dyDescent="0.2">
      <c r="A23" s="10"/>
      <c r="B23" s="54"/>
      <c r="C23" s="55"/>
      <c r="D23" s="55"/>
      <c r="E23" s="55" t="s">
        <v>22</v>
      </c>
      <c r="F23" s="14"/>
      <c r="G23" s="14"/>
      <c r="H23" s="11"/>
      <c r="I23" s="10"/>
    </row>
    <row r="24" spans="1:9" x14ac:dyDescent="0.2">
      <c r="A24" s="10"/>
      <c r="B24" s="47">
        <v>3</v>
      </c>
      <c r="C24" s="48" t="s">
        <v>24</v>
      </c>
      <c r="D24" s="48"/>
      <c r="E24" s="49" t="s">
        <v>25</v>
      </c>
      <c r="G24" s="14"/>
      <c r="H24" s="11"/>
      <c r="I24" s="10"/>
    </row>
    <row r="25" spans="1:9" x14ac:dyDescent="0.2">
      <c r="A25" s="10"/>
      <c r="B25" s="50">
        <v>1</v>
      </c>
      <c r="C25" s="51" t="s">
        <v>26</v>
      </c>
      <c r="D25" s="51"/>
      <c r="E25" s="52" t="s">
        <v>27</v>
      </c>
      <c r="G25" s="14"/>
      <c r="H25" s="11"/>
      <c r="I25" s="10"/>
    </row>
    <row r="26" spans="1:9" x14ac:dyDescent="0.2">
      <c r="A26" s="10"/>
      <c r="B26" s="11"/>
      <c r="C26" s="12"/>
      <c r="D26" s="12"/>
      <c r="E26" s="16"/>
      <c r="F26" s="14"/>
      <c r="G26" s="14"/>
      <c r="H26" s="11"/>
      <c r="I26" s="10"/>
    </row>
    <row r="27" spans="1:9" x14ac:dyDescent="0.2">
      <c r="A27" s="10"/>
      <c r="B27" s="53" t="s">
        <v>32</v>
      </c>
      <c r="C27" s="12" t="s">
        <v>28</v>
      </c>
      <c r="D27" s="12"/>
      <c r="E27" s="16" t="s">
        <v>29</v>
      </c>
      <c r="F27" s="14"/>
      <c r="G27" s="14"/>
      <c r="H27" s="11"/>
      <c r="I27" s="10"/>
    </row>
    <row r="28" spans="1:9" x14ac:dyDescent="0.2">
      <c r="A28" s="10"/>
      <c r="B28" s="17"/>
      <c r="C28" s="18"/>
      <c r="D28" s="18"/>
      <c r="E28" s="19"/>
      <c r="F28" s="20"/>
      <c r="G28" s="20"/>
      <c r="H28" s="10"/>
      <c r="I28" s="10"/>
    </row>
    <row r="29" spans="1:9" x14ac:dyDescent="0.2">
      <c r="C29" s="45" t="s">
        <v>30</v>
      </c>
      <c r="D29" s="45"/>
      <c r="E29" s="46" t="s">
        <v>31</v>
      </c>
    </row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G22" sqref="A3:G22"/>
    </sheetView>
  </sheetViews>
  <sheetFormatPr baseColWidth="10" defaultRowHeight="16" x14ac:dyDescent="0.2"/>
  <cols>
    <col min="1" max="1" width="2.6640625" customWidth="1"/>
    <col min="2" max="2" width="6.1640625" customWidth="1"/>
    <col min="3" max="3" width="7" customWidth="1"/>
    <col min="4" max="4" width="5.5" customWidth="1"/>
    <col min="5" max="5" width="61.33203125" customWidth="1"/>
    <col min="6" max="6" width="10.83203125" customWidth="1"/>
  </cols>
  <sheetData>
    <row r="1" spans="1:10" x14ac:dyDescent="0.2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2">
      <c r="A2" s="59"/>
      <c r="B2" s="59"/>
      <c r="C2" s="59"/>
      <c r="D2" s="59"/>
      <c r="E2" s="59" t="s">
        <v>20</v>
      </c>
      <c r="F2" s="59">
        <v>20</v>
      </c>
      <c r="G2" s="59"/>
      <c r="H2" s="59" t="s">
        <v>23</v>
      </c>
      <c r="I2" s="59"/>
      <c r="J2" s="59"/>
    </row>
    <row r="3" spans="1:10" ht="17" thickBo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2">
      <c r="A4" s="59"/>
      <c r="B4" s="60" t="s">
        <v>0</v>
      </c>
      <c r="C4" s="91">
        <v>43690</v>
      </c>
      <c r="D4" s="92">
        <v>225</v>
      </c>
      <c r="E4" s="82" t="s">
        <v>1</v>
      </c>
      <c r="F4" s="78" t="s">
        <v>4</v>
      </c>
      <c r="G4" s="59"/>
      <c r="H4" s="59"/>
    </row>
    <row r="5" spans="1:10" x14ac:dyDescent="0.2">
      <c r="A5" s="59"/>
      <c r="B5" s="61" t="s">
        <v>5</v>
      </c>
      <c r="C5" s="93">
        <v>43691</v>
      </c>
      <c r="D5" s="94">
        <v>226</v>
      </c>
      <c r="E5" s="83"/>
      <c r="F5" s="79" t="s">
        <v>50</v>
      </c>
      <c r="G5" s="59"/>
      <c r="H5" s="59"/>
    </row>
    <row r="6" spans="1:10" x14ac:dyDescent="0.2">
      <c r="A6" s="59"/>
      <c r="B6" s="61" t="s">
        <v>6</v>
      </c>
      <c r="C6" s="93">
        <v>43692</v>
      </c>
      <c r="D6" s="94">
        <v>227</v>
      </c>
      <c r="E6" s="84" t="s">
        <v>33</v>
      </c>
      <c r="F6" s="79" t="s">
        <v>51</v>
      </c>
      <c r="G6" s="59"/>
      <c r="H6" s="59"/>
    </row>
    <row r="7" spans="1:10" x14ac:dyDescent="0.2">
      <c r="A7" s="59"/>
      <c r="B7" s="61" t="s">
        <v>7</v>
      </c>
      <c r="C7" s="93">
        <v>43693</v>
      </c>
      <c r="D7" s="94">
        <v>228</v>
      </c>
      <c r="E7" s="85" t="s">
        <v>46</v>
      </c>
      <c r="F7" s="79" t="s">
        <v>21</v>
      </c>
      <c r="G7" s="59"/>
      <c r="H7" s="59"/>
    </row>
    <row r="8" spans="1:10" x14ac:dyDescent="0.2">
      <c r="A8" s="59"/>
      <c r="B8" s="61" t="s">
        <v>8</v>
      </c>
      <c r="C8" s="93">
        <v>43694</v>
      </c>
      <c r="D8" s="94">
        <v>229</v>
      </c>
      <c r="E8" s="86" t="s">
        <v>34</v>
      </c>
      <c r="F8" s="79" t="s">
        <v>21</v>
      </c>
      <c r="G8" s="59"/>
      <c r="H8" s="59"/>
    </row>
    <row r="9" spans="1:10" x14ac:dyDescent="0.2">
      <c r="A9" s="59"/>
      <c r="B9" s="61" t="s">
        <v>9</v>
      </c>
      <c r="C9" s="93">
        <v>43695</v>
      </c>
      <c r="D9" s="94">
        <v>230</v>
      </c>
      <c r="E9" s="87" t="s">
        <v>47</v>
      </c>
      <c r="F9" s="79" t="s">
        <v>21</v>
      </c>
      <c r="G9" s="59"/>
      <c r="H9" s="65"/>
    </row>
    <row r="10" spans="1:10" x14ac:dyDescent="0.2">
      <c r="A10" s="59"/>
      <c r="B10" s="61" t="s">
        <v>10</v>
      </c>
      <c r="C10" s="93">
        <v>43696</v>
      </c>
      <c r="D10" s="94">
        <v>231</v>
      </c>
      <c r="E10" s="86" t="s">
        <v>48</v>
      </c>
      <c r="F10" s="79" t="s">
        <v>21</v>
      </c>
      <c r="G10" s="59"/>
      <c r="H10" s="59"/>
    </row>
    <row r="11" spans="1:10" x14ac:dyDescent="0.2">
      <c r="A11" s="59"/>
      <c r="B11" s="61" t="s">
        <v>0</v>
      </c>
      <c r="C11" s="93">
        <v>43697</v>
      </c>
      <c r="D11" s="94">
        <v>232</v>
      </c>
      <c r="E11" s="88" t="s">
        <v>37</v>
      </c>
      <c r="F11" s="79" t="s">
        <v>52</v>
      </c>
      <c r="G11" s="59"/>
      <c r="H11" s="59"/>
    </row>
    <row r="12" spans="1:10" x14ac:dyDescent="0.2">
      <c r="A12" s="59"/>
      <c r="B12" s="61" t="s">
        <v>5</v>
      </c>
      <c r="C12" s="93">
        <v>43698</v>
      </c>
      <c r="D12" s="94">
        <v>233</v>
      </c>
      <c r="E12" s="84" t="s">
        <v>39</v>
      </c>
      <c r="F12" s="79" t="s">
        <v>52</v>
      </c>
      <c r="G12" s="59"/>
      <c r="H12" s="59"/>
    </row>
    <row r="13" spans="1:10" x14ac:dyDescent="0.2">
      <c r="A13" s="59"/>
      <c r="B13" s="61" t="s">
        <v>6</v>
      </c>
      <c r="C13" s="93">
        <v>43699</v>
      </c>
      <c r="D13" s="94">
        <v>234</v>
      </c>
      <c r="E13" s="88" t="s">
        <v>40</v>
      </c>
      <c r="F13" s="79" t="s">
        <v>21</v>
      </c>
      <c r="G13" s="59"/>
      <c r="H13" s="59"/>
    </row>
    <row r="14" spans="1:10" x14ac:dyDescent="0.2">
      <c r="A14" s="59"/>
      <c r="B14" s="61" t="s">
        <v>12</v>
      </c>
      <c r="C14" s="93">
        <v>43700</v>
      </c>
      <c r="D14" s="94">
        <v>235</v>
      </c>
      <c r="E14" s="88" t="s">
        <v>42</v>
      </c>
      <c r="F14" s="79" t="s">
        <v>21</v>
      </c>
      <c r="G14" s="59"/>
      <c r="H14" s="59"/>
    </row>
    <row r="15" spans="1:10" x14ac:dyDescent="0.2">
      <c r="A15" s="59"/>
      <c r="B15" s="61" t="s">
        <v>13</v>
      </c>
      <c r="C15" s="93">
        <v>43701</v>
      </c>
      <c r="D15" s="94">
        <v>236</v>
      </c>
      <c r="E15" s="89" t="s">
        <v>49</v>
      </c>
      <c r="F15" s="79" t="s">
        <v>21</v>
      </c>
      <c r="G15" s="59"/>
      <c r="H15" s="59"/>
    </row>
    <row r="16" spans="1:10" x14ac:dyDescent="0.2">
      <c r="A16" s="59"/>
      <c r="B16" s="61" t="s">
        <v>14</v>
      </c>
      <c r="C16" s="93">
        <v>43702</v>
      </c>
      <c r="D16" s="94">
        <v>237</v>
      </c>
      <c r="E16" s="89" t="s">
        <v>44</v>
      </c>
      <c r="F16" s="79" t="s">
        <v>21</v>
      </c>
      <c r="G16" s="59"/>
      <c r="H16" s="59"/>
    </row>
    <row r="17" spans="1:10" x14ac:dyDescent="0.2">
      <c r="A17" s="59"/>
      <c r="B17" s="61" t="s">
        <v>15</v>
      </c>
      <c r="C17" s="93">
        <v>43703</v>
      </c>
      <c r="D17" s="94">
        <v>238</v>
      </c>
      <c r="E17" s="88" t="s">
        <v>41</v>
      </c>
      <c r="F17" s="79" t="s">
        <v>11</v>
      </c>
      <c r="G17" s="59"/>
      <c r="H17" s="59"/>
    </row>
    <row r="18" spans="1:10" x14ac:dyDescent="0.2">
      <c r="A18" s="59"/>
      <c r="B18" s="61" t="s">
        <v>16</v>
      </c>
      <c r="C18" s="93">
        <v>43704</v>
      </c>
      <c r="D18" s="94">
        <v>239</v>
      </c>
      <c r="E18" s="84"/>
      <c r="F18" s="80" t="s">
        <v>45</v>
      </c>
      <c r="G18" s="59"/>
      <c r="H18" s="59"/>
    </row>
    <row r="19" spans="1:10" x14ac:dyDescent="0.2">
      <c r="A19" s="59"/>
      <c r="B19" s="61" t="s">
        <v>17</v>
      </c>
      <c r="C19" s="93">
        <v>43705</v>
      </c>
      <c r="D19" s="94">
        <v>240</v>
      </c>
      <c r="E19" s="84"/>
      <c r="F19" s="79" t="s">
        <v>4</v>
      </c>
      <c r="G19" s="59"/>
      <c r="H19" s="59"/>
    </row>
    <row r="20" spans="1:10" x14ac:dyDescent="0.2">
      <c r="A20" s="59"/>
      <c r="B20" s="66" t="s">
        <v>18</v>
      </c>
      <c r="C20" s="93">
        <v>43706</v>
      </c>
      <c r="D20" s="94">
        <v>241</v>
      </c>
      <c r="E20" s="88"/>
      <c r="F20" s="79" t="s">
        <v>4</v>
      </c>
      <c r="G20" s="59"/>
      <c r="H20" s="59"/>
    </row>
    <row r="21" spans="1:10" ht="17" thickBot="1" x14ac:dyDescent="0.25">
      <c r="A21" s="59"/>
      <c r="B21" s="67" t="s">
        <v>12</v>
      </c>
      <c r="C21" s="95">
        <v>43707</v>
      </c>
      <c r="D21" s="96">
        <v>242</v>
      </c>
      <c r="E21" s="90" t="s">
        <v>19</v>
      </c>
      <c r="F21" s="81"/>
      <c r="G21" s="59"/>
      <c r="H21" s="59"/>
    </row>
    <row r="22" spans="1:10" x14ac:dyDescent="0.2">
      <c r="A22" s="59"/>
      <c r="B22" s="62"/>
      <c r="C22" s="68"/>
      <c r="D22" s="68"/>
      <c r="E22" s="63"/>
      <c r="F22" s="62"/>
      <c r="G22" s="62"/>
      <c r="H22" s="62"/>
      <c r="I22" s="59"/>
      <c r="J22" s="59"/>
    </row>
    <row r="23" spans="1:10" x14ac:dyDescent="0.2">
      <c r="A23" s="59"/>
      <c r="B23" s="69"/>
      <c r="C23" s="70"/>
      <c r="D23" s="70"/>
      <c r="E23" s="70" t="s">
        <v>22</v>
      </c>
      <c r="F23" s="62"/>
      <c r="G23" s="62"/>
      <c r="H23" s="62"/>
      <c r="I23" s="59"/>
      <c r="J23" s="59"/>
    </row>
    <row r="24" spans="1:10" x14ac:dyDescent="0.2">
      <c r="A24" s="59"/>
      <c r="B24" s="71">
        <v>3</v>
      </c>
      <c r="C24" s="72" t="s">
        <v>24</v>
      </c>
      <c r="D24" s="72"/>
      <c r="E24" s="73" t="s">
        <v>25</v>
      </c>
      <c r="F24" s="59"/>
      <c r="G24" s="62"/>
      <c r="H24" s="62"/>
      <c r="I24" s="59"/>
      <c r="J24" s="59"/>
    </row>
    <row r="25" spans="1:10" x14ac:dyDescent="0.2">
      <c r="A25" s="59"/>
      <c r="B25" s="74">
        <v>1</v>
      </c>
      <c r="C25" s="75" t="s">
        <v>26</v>
      </c>
      <c r="D25" s="75"/>
      <c r="E25" s="76" t="s">
        <v>27</v>
      </c>
      <c r="F25" s="59"/>
      <c r="G25" s="62"/>
      <c r="H25" s="62"/>
      <c r="I25" s="59"/>
      <c r="J25" s="59"/>
    </row>
    <row r="26" spans="1:10" x14ac:dyDescent="0.2">
      <c r="A26" s="59"/>
      <c r="B26" s="62"/>
      <c r="C26" s="68"/>
      <c r="D26" s="68"/>
      <c r="E26" s="64"/>
      <c r="F26" s="62"/>
      <c r="G26" s="62"/>
      <c r="H26" s="62"/>
      <c r="I26" s="59"/>
      <c r="J26" s="59"/>
    </row>
    <row r="27" spans="1:10" x14ac:dyDescent="0.2">
      <c r="A27" s="59"/>
      <c r="B27" s="77" t="s">
        <v>32</v>
      </c>
      <c r="C27" s="68" t="s">
        <v>28</v>
      </c>
      <c r="D27" s="68"/>
      <c r="E27" s="64" t="s">
        <v>29</v>
      </c>
      <c r="F27" s="62"/>
      <c r="G27" s="62"/>
      <c r="H27" s="62"/>
      <c r="I27" s="59"/>
      <c r="J27" s="59"/>
    </row>
    <row r="28" spans="1:10" x14ac:dyDescent="0.2">
      <c r="A28" s="59"/>
      <c r="B28" s="62"/>
      <c r="C28" s="68"/>
      <c r="D28" s="68"/>
      <c r="E28" s="64"/>
      <c r="F28" s="62"/>
      <c r="G28" s="62"/>
      <c r="H28" s="59"/>
      <c r="I28" s="59"/>
      <c r="J28" s="59"/>
    </row>
    <row r="29" spans="1:10" x14ac:dyDescent="0.2">
      <c r="A29" s="59"/>
      <c r="B29" s="59"/>
      <c r="C29" s="68" t="s">
        <v>30</v>
      </c>
      <c r="D29" s="68"/>
      <c r="E29" s="64" t="s">
        <v>31</v>
      </c>
      <c r="F29" s="59"/>
      <c r="G29" s="59"/>
      <c r="H29" s="59"/>
      <c r="I29" s="59"/>
      <c r="J29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Klein</dc:creator>
  <cp:lastModifiedBy>Emilie Klein</cp:lastModifiedBy>
  <cp:lastPrinted>2019-08-09T14:12:53Z</cp:lastPrinted>
  <dcterms:created xsi:type="dcterms:W3CDTF">2019-05-06T11:43:09Z</dcterms:created>
  <dcterms:modified xsi:type="dcterms:W3CDTF">2019-08-29T18:38:38Z</dcterms:modified>
</cp:coreProperties>
</file>